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8960" windowHeight="11325"/>
  </bookViews>
  <sheets>
    <sheet name="Table 1" sheetId="1" r:id="rId1"/>
  </sheets>
  <calcPr calcId="125725"/>
</workbook>
</file>

<file path=xl/calcChain.xml><?xml version="1.0" encoding="utf-8"?>
<calcChain xmlns="http://schemas.openxmlformats.org/spreadsheetml/2006/main">
  <c r="G3" i="1"/>
  <c r="G4"/>
  <c r="G5"/>
  <c r="G6"/>
  <c r="G7"/>
  <c r="F3"/>
  <c r="F4"/>
  <c r="F5"/>
  <c r="F6"/>
  <c r="F7"/>
  <c r="E3"/>
  <c r="E4"/>
  <c r="E5"/>
  <c r="E6"/>
  <c r="E7"/>
  <c r="G2"/>
  <c r="F2"/>
  <c r="E2"/>
</calcChain>
</file>

<file path=xl/sharedStrings.xml><?xml version="1.0" encoding="utf-8"?>
<sst xmlns="http://schemas.openxmlformats.org/spreadsheetml/2006/main" count="12" uniqueCount="12">
  <si>
    <t>Табельный номер</t>
  </si>
  <si>
    <t>Ф.И.О.</t>
  </si>
  <si>
    <t>Оклад, руб.</t>
  </si>
  <si>
    <t>Премия, руб.</t>
  </si>
  <si>
    <t>Удержано</t>
  </si>
  <si>
    <t>Алексеев А.А .(водитель)</t>
  </si>
  <si>
    <t>Борисов Б.Б. (директор)</t>
  </si>
  <si>
    <t>Васильев В.В. (бухгалтео)</t>
  </si>
  <si>
    <t>Горбунова Г.Г.
(технический пеосонал)</t>
  </si>
  <si>
    <t>Делков Д.Д. (стооож)</t>
  </si>
  <si>
    <t>Елина Е.Е. (медсестоа)</t>
  </si>
  <si>
    <t>к выдаче</t>
  </si>
</sst>
</file>

<file path=xl/styles.xml><?xml version="1.0" encoding="utf-8"?>
<styleSheet xmlns="http://schemas.openxmlformats.org/spreadsheetml/2006/main">
  <numFmts count="1">
    <numFmt numFmtId="164" formatCode="###0;###0"/>
  </numFmts>
  <fonts count="2">
    <font>
      <sz val="10"/>
      <color rgb="FF000000"/>
      <name val="Times New Roman"/>
      <charset val="204"/>
    </font>
    <font>
      <sz val="14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"/>
  <sheetViews>
    <sheetView tabSelected="1" workbookViewId="0">
      <selection activeCell="J8" sqref="J8"/>
    </sheetView>
  </sheetViews>
  <sheetFormatPr defaultColWidth="9.33203125" defaultRowHeight="12.75"/>
  <cols>
    <col min="1" max="1" width="30.1640625" customWidth="1"/>
    <col min="2" max="2" width="72.1640625" customWidth="1"/>
    <col min="3" max="3" width="24.5" customWidth="1"/>
    <col min="4" max="4" width="3.33203125" customWidth="1"/>
    <col min="5" max="6" width="28" customWidth="1"/>
    <col min="7" max="7" width="26.1640625" customWidth="1"/>
  </cols>
  <sheetData>
    <row r="1" spans="1:7" ht="19.5" customHeight="1">
      <c r="A1" s="1" t="s">
        <v>0</v>
      </c>
      <c r="B1" s="1" t="s">
        <v>1</v>
      </c>
      <c r="C1" s="4" t="s">
        <v>2</v>
      </c>
      <c r="D1" s="5"/>
      <c r="E1" s="1" t="s">
        <v>3</v>
      </c>
      <c r="F1" s="1" t="s">
        <v>4</v>
      </c>
      <c r="G1" s="1" t="s">
        <v>11</v>
      </c>
    </row>
    <row r="2" spans="1:7" ht="22.5" customHeight="1">
      <c r="A2" s="2">
        <v>11</v>
      </c>
      <c r="B2" s="3" t="s">
        <v>5</v>
      </c>
      <c r="C2" s="6">
        <v>5100</v>
      </c>
      <c r="D2" s="7"/>
      <c r="E2" s="3">
        <f>C2*0.4</f>
        <v>2040</v>
      </c>
      <c r="F2" s="3">
        <f>(C2+E2)*0.13</f>
        <v>928.2</v>
      </c>
      <c r="G2" s="2">
        <f>C2+E2-F2</f>
        <v>6211.8</v>
      </c>
    </row>
    <row r="3" spans="1:7" ht="22.5" customHeight="1">
      <c r="A3" s="2">
        <v>15</v>
      </c>
      <c r="B3" s="3" t="s">
        <v>6</v>
      </c>
      <c r="C3" s="6">
        <v>9350</v>
      </c>
      <c r="D3" s="7"/>
      <c r="E3" s="3">
        <f t="shared" ref="E3:E7" si="0">C3*0.4</f>
        <v>3740</v>
      </c>
      <c r="F3" s="3">
        <f t="shared" ref="F3:F7" si="1">(C3+E3)*0.13</f>
        <v>1701.7</v>
      </c>
      <c r="G3" s="2">
        <f t="shared" ref="G3:G7" si="2">C3+E3-F3</f>
        <v>11388.3</v>
      </c>
    </row>
    <row r="4" spans="1:7" ht="22.5" customHeight="1">
      <c r="A4" s="2">
        <v>7</v>
      </c>
      <c r="B4" s="3" t="s">
        <v>7</v>
      </c>
      <c r="C4" s="6">
        <v>5890</v>
      </c>
      <c r="D4" s="7"/>
      <c r="E4" s="3">
        <f t="shared" si="0"/>
        <v>2356</v>
      </c>
      <c r="F4" s="3">
        <f t="shared" si="1"/>
        <v>1071.98</v>
      </c>
      <c r="G4" s="2">
        <f t="shared" si="2"/>
        <v>7174.02</v>
      </c>
    </row>
    <row r="5" spans="1:7" ht="42" customHeight="1">
      <c r="A5" s="2">
        <v>26</v>
      </c>
      <c r="B5" s="3" t="s">
        <v>8</v>
      </c>
      <c r="C5" s="6">
        <v>4500</v>
      </c>
      <c r="D5" s="7"/>
      <c r="E5" s="3">
        <f t="shared" si="0"/>
        <v>1800</v>
      </c>
      <c r="F5" s="3">
        <f t="shared" si="1"/>
        <v>819</v>
      </c>
      <c r="G5" s="2">
        <f t="shared" si="2"/>
        <v>5481</v>
      </c>
    </row>
    <row r="6" spans="1:7" ht="27.95" customHeight="1">
      <c r="A6" s="2">
        <v>34</v>
      </c>
      <c r="B6" s="3" t="s">
        <v>9</v>
      </c>
      <c r="C6" s="6">
        <v>4500</v>
      </c>
      <c r="D6" s="7"/>
      <c r="E6" s="3">
        <f t="shared" si="0"/>
        <v>1800</v>
      </c>
      <c r="F6" s="3">
        <f t="shared" si="1"/>
        <v>819</v>
      </c>
      <c r="G6" s="2">
        <f t="shared" si="2"/>
        <v>5481</v>
      </c>
    </row>
    <row r="7" spans="1:7" ht="22.5" customHeight="1">
      <c r="A7" s="2">
        <v>3</v>
      </c>
      <c r="B7" s="3" t="s">
        <v>10</v>
      </c>
      <c r="C7" s="6">
        <v>4920</v>
      </c>
      <c r="D7" s="7"/>
      <c r="E7" s="3">
        <f t="shared" si="0"/>
        <v>1968</v>
      </c>
      <c r="F7" s="3">
        <f t="shared" si="1"/>
        <v>895.44</v>
      </c>
      <c r="G7" s="2">
        <f t="shared" si="2"/>
        <v>5992.5599999999995</v>
      </c>
    </row>
  </sheetData>
  <mergeCells count="7">
    <mergeCell ref="C6:D6"/>
    <mergeCell ref="C7:D7"/>
    <mergeCell ref="C1:D1"/>
    <mergeCell ref="C2:D2"/>
    <mergeCell ref="C3:D3"/>
    <mergeCell ref="C4:D4"/>
    <mergeCell ref="C5:D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RePack by SPecialiST</cp:lastModifiedBy>
  <dcterms:created xsi:type="dcterms:W3CDTF">2020-05-29T11:22:30Z</dcterms:created>
  <dcterms:modified xsi:type="dcterms:W3CDTF">2020-05-29T09:25:18Z</dcterms:modified>
</cp:coreProperties>
</file>