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showInkAnnotation="0" defaultThemeVersion="166925"/>
  <xr:revisionPtr revIDLastSave="61" documentId="7_{AFF899E3-E768-4795-A1C2-99BE4896195C}" xr6:coauthVersionLast="43" xr6:coauthVersionMax="43" xr10:uidLastSave="{75F4ED83-7868-4BC2-A7F1-0DA65CBCC03B}"/>
  <bookViews>
    <workbookView xWindow="0" yWindow="0" windowWidth="0" windowHeight="0" xr2:uid="{00000000-000D-0000-FFFF-FFFF00000000}"/>
  </bookViews>
  <sheets>
    <sheet name="Аркуш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G3" i="1"/>
  <c r="G4" i="1"/>
  <c r="G5" i="1"/>
  <c r="G6" i="1"/>
  <c r="G2" i="1"/>
  <c r="F6" i="1"/>
  <c r="F5" i="1"/>
  <c r="F4" i="1"/>
  <c r="F3" i="1"/>
  <c r="F2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<sst xmlns="http://schemas.openxmlformats.org/spreadsheetml/2006/main" count="13" uniqueCount="13">
  <si>
    <t>Продукт</t>
  </si>
  <si>
    <t>Цена</t>
  </si>
  <si>
    <t>Продано</t>
  </si>
  <si>
    <t>Поставлено</t>
  </si>
  <si>
    <t>Осталось</t>
  </si>
  <si>
    <t>Выручка</t>
  </si>
  <si>
    <t>Подвоз</t>
  </si>
  <si>
    <t>Йогурт</t>
  </si>
  <si>
    <t>Творог</t>
  </si>
  <si>
    <t>Молоко</t>
  </si>
  <si>
    <t>Сметана</t>
  </si>
  <si>
    <t>Сливки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</si>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</sst>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1992-B6F7-46E6-B38D-B13CBBBFD96C}">
  <dimension ref="A1:G7"/>
  <sheetViews>
    <sheetView tabSelected="1" zoomScaleNormal="100" zoomScaleSheetLayoutView="100" workbookViewId="0" xr3:uid="{BEB16D6C-8D0C-5DB5-85DF-3028FDDB31FC}">
      <selection activeCell="H13" sqref="H13"/>
    </sheetView>
  </sheetViews>
  <sheetFormatPr defaultRowHeight="15" x14ac:dyDescent="0.2"/>
  <cols>
    <col min="3" max="3" width="13.44921875" customWidth="1"/>
    <col min="7" max="7" width="13.1796875" customWidth="1"/>
  </cols>
  <sheetData>
    <row r="1" spans="1:7" x14ac:dyDescent="0.2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t="s">
        <v>6</v>
      </c>
    </row>
    <row r="2" spans="1:7" x14ac:dyDescent="0.2">
      <c r="A2" t="s">
        <v>7</v>
      </c>
      <c r="B2">
        <v>35</v>
      </c>
      <c r="C2">
        <v>350</v>
      </c>
      <c r="D2">
        <v>248</v>
      </c>
      <c r="E2">
        <f>C2-D2</f>
        <v>102</v>
      </c>
      <c r="F2">
        <f>D2*B2</f>
        <v>8680</v>
      </c>
      <c r="G2" t="str">
        <f>IF(E2=0,"да","нет")</f>
        <v>нет</v>
      </c>
    </row>
    <row r="3" spans="1:7" x14ac:dyDescent="0.2">
      <c r="A3" t="s">
        <v>8</v>
      </c>
      <c r="B3">
        <v>65</v>
      </c>
      <c r="C3">
        <v>125</v>
      </c>
      <c r="D3">
        <v>108</v>
      </c>
      <c r="E3">
        <f>C3-D3</f>
        <v>17</v>
      </c>
      <c r="F3">
        <f>D3*B3</f>
        <v>7020</v>
      </c>
      <c r="G3" t="str">
        <f>IF(E3=0,"да","нет")</f>
        <v>нет</v>
      </c>
    </row>
    <row r="4" spans="1:7" x14ac:dyDescent="0.2">
      <c r="A4" t="s">
        <v>9</v>
      </c>
      <c r="B4">
        <v>49</v>
      </c>
      <c r="C4">
        <v>110</v>
      </c>
      <c r="D4">
        <v>110</v>
      </c>
      <c r="E4">
        <f>C4-D4</f>
        <v>0</v>
      </c>
      <c r="F4">
        <f>D4*B4</f>
        <v>5390</v>
      </c>
      <c r="G4" t="str">
        <f>IF(E4=0,"да","нет")</f>
        <v>да</v>
      </c>
    </row>
    <row r="5" spans="1:7" x14ac:dyDescent="0.2">
      <c r="A5" t="s">
        <v>10</v>
      </c>
      <c r="B5">
        <v>87</v>
      </c>
      <c r="C5">
        <v>50</v>
      </c>
      <c r="D5">
        <v>43</v>
      </c>
      <c r="E5">
        <f>C5-D5</f>
        <v>7</v>
      </c>
      <c r="F5">
        <f>D5*B5</f>
        <v>3741</v>
      </c>
      <c r="G5" t="str">
        <f>IF(E5=0,"да","нет")</f>
        <v>нет</v>
      </c>
    </row>
    <row r="6" spans="1:7" x14ac:dyDescent="0.2">
      <c r="A6" t="s">
        <v>11</v>
      </c>
      <c r="B6">
        <v>48</v>
      </c>
      <c r="C6">
        <v>60</v>
      </c>
      <c r="D6">
        <v>60</v>
      </c>
      <c r="E6">
        <f>C6-D6</f>
        <v>0</v>
      </c>
      <c r="F6">
        <f>D6*B6</f>
        <v>2880</v>
      </c>
      <c r="G6" t="str">
        <f>IF(E6=0,"да","нет")</f>
        <v>да</v>
      </c>
    </row>
    <row r="7" spans="1:7" x14ac:dyDescent="0.2">
      <c r="E7" t="s">
        <v>12</v>
      </c>
      <c r="F7">
        <f>SUM(F2,F3,F4,F5,F6)</f>
        <v>27711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 Круп'як</dc:creator>
  <dcterms:created xsi:type="dcterms:W3CDTF">2020-05-17T00:52:18Z</dcterms:created>
</cp:coreProperties>
</file>